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l="1"/>
  <c r="L24" i="1"/>
  <c r="J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<sst xmlns="http://schemas.openxmlformats.org/spreadsheetml/2006/main" count="54" uniqueCount="51">
  <si>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</si>
  <si>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</si>
  <si>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</si>
  <si>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</si>
  <si>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</si>
  <si>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</si>
  <si>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</si>
  <si>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</si>
  <si>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</si>
  <si>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</si>
  <si>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</si>
  <si>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</si>
  <si>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</si>
  <si>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</si>
  <si>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</si>
  <si>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</si>
  <si>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</si>
  <si>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</si>
  <si>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</si>
  <si>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</si>
  <si>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</si>
  <si>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</si>
  <si>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</si>
  <si>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</si>
  <si>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</si>
  <si>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</t>
  </si>
  <si>
    <t>гор.напиток</t>
  </si>
  <si>
    <t>Какао с молоком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</si>
  <si>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</si>
  <si>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</si>
  <si>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</si>
  <si>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</si>
  <si>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</si>
  <si>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</si>
  <si>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</si>
  <si>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</si>
  <si>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Борщ с капустой и картофелем</t>
  </si>
  <si>
    <t>2 блюдо</t>
  </si>
  <si>
    <t>Куры отварные</t>
  </si>
  <si>
    <t>гарнир</t>
  </si>
  <si>
    <t>Бобовые отварные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</si>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</sst>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11" sqref="P11"/>
    </sheetView>
  </sheetViews>
  <sheetFormatPr defaultRowHeight="15" x14ac:dyDescent="0.25"/>
  <cols>
    <col min="4" max="4" width="12" bestFit="1" customWidth="1"/>
    <col min="5" max="5" width="29.42578125" bestFit="1" customWidth="1"/>
  </cols>
  <sheetData>
    <row r="1" spans="1:12" x14ac:dyDescent="0.25">
      <c r="A1" s="1" t="s">
        <v>0</v>
      </c>
      <c r="B1" s="2"/>
      <c r="C1" s="46" t="s">
        <v>48</v>
      </c>
      <c r="D1" s="47"/>
      <c r="E1" s="47"/>
      <c r="F1" s="3" t="s">
        <v>1</v>
      </c>
      <c r="G1" s="2" t="s">
        <v>2</v>
      </c>
      <c r="H1" s="48" t="s">
        <v>49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50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2</v>
      </c>
      <c r="C6" s="18" t="s">
        <v>23</v>
      </c>
      <c r="D6" s="19" t="s">
        <v>24</v>
      </c>
      <c r="E6" s="20" t="s">
        <v>25</v>
      </c>
      <c r="F6" s="20">
        <v>110</v>
      </c>
      <c r="G6" s="20">
        <v>26.4</v>
      </c>
      <c r="H6" s="20">
        <v>19</v>
      </c>
      <c r="I6" s="20">
        <v>33.799999999999997</v>
      </c>
      <c r="J6" s="20">
        <v>408</v>
      </c>
      <c r="K6" s="21">
        <v>223</v>
      </c>
      <c r="L6" s="22">
        <v>33.86</v>
      </c>
    </row>
    <row r="7" spans="1:12" x14ac:dyDescent="0.25">
      <c r="A7" s="16"/>
      <c r="B7" s="17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x14ac:dyDescent="0.25">
      <c r="A8" s="16"/>
      <c r="B8" s="17"/>
      <c r="C8" s="23"/>
      <c r="D8" s="28" t="s">
        <v>26</v>
      </c>
      <c r="E8" s="20" t="s">
        <v>27</v>
      </c>
      <c r="F8" s="20">
        <v>200</v>
      </c>
      <c r="G8" s="20">
        <v>3.3</v>
      </c>
      <c r="H8" s="20">
        <v>3.1</v>
      </c>
      <c r="I8" s="20">
        <v>13.6</v>
      </c>
      <c r="J8" s="20">
        <v>94</v>
      </c>
      <c r="K8" s="27">
        <v>228</v>
      </c>
      <c r="L8" s="26">
        <v>9.99</v>
      </c>
    </row>
    <row r="9" spans="1:12" x14ac:dyDescent="0.25">
      <c r="A9" s="16"/>
      <c r="B9" s="17"/>
      <c r="C9" s="23"/>
      <c r="D9" s="28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7" t="s">
        <v>30</v>
      </c>
      <c r="L9" s="26">
        <v>5.6</v>
      </c>
    </row>
    <row r="10" spans="1:12" x14ac:dyDescent="0.25">
      <c r="A10" s="16"/>
      <c r="B10" s="17"/>
      <c r="C10" s="23"/>
      <c r="D10" s="28" t="s">
        <v>31</v>
      </c>
      <c r="E10" s="44"/>
      <c r="F10" s="44"/>
      <c r="G10" s="44"/>
      <c r="H10" s="44"/>
      <c r="I10" s="44"/>
      <c r="J10" s="44"/>
      <c r="K10" s="45"/>
      <c r="L10" s="26"/>
    </row>
    <row r="11" spans="1:12" x14ac:dyDescent="0.25">
      <c r="A11" s="16"/>
      <c r="B11" s="17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16"/>
      <c r="B12" s="17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32</v>
      </c>
      <c r="E13" s="33"/>
      <c r="F13" s="34">
        <f>SUM(F6:F12)</f>
        <v>360</v>
      </c>
      <c r="G13" s="34">
        <f t="shared" ref="G13:J13" si="0">SUM(G6:G12)</f>
        <v>33.5</v>
      </c>
      <c r="H13" s="34">
        <f t="shared" si="0"/>
        <v>22.55</v>
      </c>
      <c r="I13" s="34">
        <f t="shared" si="0"/>
        <v>72.2</v>
      </c>
      <c r="J13" s="34">
        <f t="shared" si="0"/>
        <v>685.7</v>
      </c>
      <c r="K13" s="35"/>
      <c r="L13" s="34">
        <f t="shared" ref="L13" si="1">SUM(L6:L12)</f>
        <v>49.45</v>
      </c>
    </row>
    <row r="14" spans="1:12" x14ac:dyDescent="0.25">
      <c r="A14" s="36">
        <f>A6</f>
        <v>2</v>
      </c>
      <c r="B14" s="36">
        <f>B6</f>
        <v>2</v>
      </c>
      <c r="C14" s="37" t="s">
        <v>33</v>
      </c>
      <c r="D14" s="28" t="s">
        <v>34</v>
      </c>
      <c r="E14" s="44"/>
      <c r="F14" s="44"/>
      <c r="G14" s="44"/>
      <c r="H14" s="44"/>
      <c r="I14" s="44"/>
      <c r="J14" s="44"/>
      <c r="K14" s="45"/>
      <c r="L14" s="26"/>
    </row>
    <row r="15" spans="1:12" x14ac:dyDescent="0.25">
      <c r="A15" s="16"/>
      <c r="B15" s="17"/>
      <c r="C15" s="23"/>
      <c r="D15" s="28" t="s">
        <v>35</v>
      </c>
      <c r="E15" s="20" t="s">
        <v>36</v>
      </c>
      <c r="F15" s="20">
        <v>250</v>
      </c>
      <c r="G15" s="20">
        <v>1.7</v>
      </c>
      <c r="H15" s="20">
        <v>5</v>
      </c>
      <c r="I15" s="20">
        <v>11.6</v>
      </c>
      <c r="J15" s="20">
        <v>97</v>
      </c>
      <c r="K15" s="27">
        <v>56</v>
      </c>
      <c r="L15" s="26">
        <v>19.13</v>
      </c>
    </row>
    <row r="16" spans="1:12" x14ac:dyDescent="0.25">
      <c r="A16" s="16"/>
      <c r="B16" s="17"/>
      <c r="C16" s="23"/>
      <c r="D16" s="28" t="s">
        <v>37</v>
      </c>
      <c r="E16" s="20" t="s">
        <v>38</v>
      </c>
      <c r="F16" s="20">
        <v>50</v>
      </c>
      <c r="G16" s="20">
        <v>15</v>
      </c>
      <c r="H16" s="20">
        <v>12.6</v>
      </c>
      <c r="I16" s="20">
        <v>0.2</v>
      </c>
      <c r="J16" s="20">
        <v>174</v>
      </c>
      <c r="K16" s="27">
        <v>125</v>
      </c>
      <c r="L16" s="26">
        <v>16.95</v>
      </c>
    </row>
    <row r="17" spans="1:12" x14ac:dyDescent="0.25">
      <c r="A17" s="16"/>
      <c r="B17" s="17"/>
      <c r="C17" s="23"/>
      <c r="D17" s="28" t="s">
        <v>39</v>
      </c>
      <c r="E17" s="38" t="s">
        <v>40</v>
      </c>
      <c r="F17" s="20">
        <v>150</v>
      </c>
      <c r="G17" s="20">
        <v>16.899999999999999</v>
      </c>
      <c r="H17" s="20">
        <v>4.8</v>
      </c>
      <c r="I17" s="20">
        <v>35.6</v>
      </c>
      <c r="J17" s="20">
        <v>256</v>
      </c>
      <c r="K17" s="27">
        <v>210</v>
      </c>
      <c r="L17" s="26">
        <v>6.53</v>
      </c>
    </row>
    <row r="18" spans="1:12" ht="45" x14ac:dyDescent="0.25">
      <c r="A18" s="16"/>
      <c r="B18" s="17"/>
      <c r="C18" s="23"/>
      <c r="D18" s="28" t="s">
        <v>41</v>
      </c>
      <c r="E18" s="39" t="s">
        <v>42</v>
      </c>
      <c r="F18" s="40">
        <v>200</v>
      </c>
      <c r="G18" s="40">
        <v>0</v>
      </c>
      <c r="H18" s="40">
        <v>0</v>
      </c>
      <c r="I18" s="40">
        <v>20</v>
      </c>
      <c r="J18" s="40">
        <v>76</v>
      </c>
      <c r="K18" s="27">
        <v>305</v>
      </c>
      <c r="L18" s="26">
        <v>5.12</v>
      </c>
    </row>
    <row r="19" spans="1:12" x14ac:dyDescent="0.25">
      <c r="A19" s="16"/>
      <c r="B19" s="17"/>
      <c r="C19" s="23"/>
      <c r="D19" s="28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7" t="s">
        <v>30</v>
      </c>
      <c r="L19" s="26">
        <v>2.4</v>
      </c>
    </row>
    <row r="20" spans="1:12" x14ac:dyDescent="0.25">
      <c r="A20" s="16"/>
      <c r="B20" s="17"/>
      <c r="C20" s="23"/>
      <c r="D20" s="28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7" t="s">
        <v>30</v>
      </c>
      <c r="L20" s="26">
        <v>3.12</v>
      </c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32</v>
      </c>
      <c r="E23" s="33"/>
      <c r="F23" s="34">
        <f>SUM(F14:F22)</f>
        <v>710</v>
      </c>
      <c r="G23" s="34">
        <f t="shared" ref="G23:J23" si="2">SUM(G14:G22)</f>
        <v>37.899999999999991</v>
      </c>
      <c r="H23" s="34">
        <f t="shared" si="2"/>
        <v>23.1</v>
      </c>
      <c r="I23" s="34">
        <f t="shared" si="2"/>
        <v>91.9</v>
      </c>
      <c r="J23" s="34">
        <f t="shared" si="2"/>
        <v>724.5</v>
      </c>
      <c r="K23" s="35"/>
      <c r="L23" s="34">
        <f t="shared" ref="L23" si="3">SUM(L14:L22)</f>
        <v>53.249999999999993</v>
      </c>
    </row>
    <row r="24" spans="1:12" ht="15.75" thickBot="1" x14ac:dyDescent="0.3">
      <c r="A24" s="41">
        <f>A6</f>
        <v>2</v>
      </c>
      <c r="B24" s="41">
        <f>B6</f>
        <v>2</v>
      </c>
      <c r="C24" s="49" t="s">
        <v>47</v>
      </c>
      <c r="D24" s="50"/>
      <c r="E24" s="42"/>
      <c r="F24" s="43">
        <f>F13+F23</f>
        <v>1070</v>
      </c>
      <c r="G24" s="43">
        <f t="shared" ref="G24:L24" si="4">G13+G23</f>
        <v>71.399999999999991</v>
      </c>
      <c r="H24" s="43">
        <f t="shared" si="4"/>
        <v>45.650000000000006</v>
      </c>
      <c r="I24" s="43">
        <f t="shared" si="4"/>
        <v>164.10000000000002</v>
      </c>
      <c r="J24" s="43">
        <f t="shared" si="4"/>
        <v>1410.2</v>
      </c>
      <c r="K24" s="43"/>
      <c r="L24" s="43">
        <f t="shared" si="4"/>
        <v>102.69999999999999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2025-01-16T05:48:07Z</dcterms:modified>
</cp:coreProperties>
</file>