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I24" i="1"/>
  <c r="F24" i="1"/>
  <c r="H24" i="1"/>
  <c r="L24" i="1"/>
  <c r="J24" i="1"/>
</calcChain>
</file>

<file path=xl/sharedStrings.xml><?xml version="1.0" encoding="utf-8"?>
<sst xmlns="http://schemas.openxmlformats.org/spreadsheetml/2006/main" count="51" uniqueCount="48">
  <si>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</si>
  <si>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</si>
  <si>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</si>
  <si>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</si>
  <si>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</si>
  <si>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</si>
  <si>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</si>
  <si>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</si>
  <si>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</si>
  <si>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</si>
  <si>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</si>
  <si>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</si>
  <si>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</si>
  <si>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</si>
  <si>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</si>
  <si>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</si>
  <si>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</si>
  <si>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</si>
  <si>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</si>
  <si>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</si>
  <si>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</si>
  <si>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</si>
  <si>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</si>
  <si>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</si>
  <si>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</si>
  <si>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</si>
  <si>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гор.напиток</t>
  </si>
  <si>
    <t>хлеб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</si>
  <si>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</si>
  <si>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</si>
  <si>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</si>
  <si>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</si>
  <si>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</si>
  <si>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</si>
  <si>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клецками</t>
  </si>
  <si>
    <t>2 блюдо</t>
  </si>
  <si>
    <t>гарнир</t>
  </si>
  <si>
    <t>Рагу из овощей</t>
  </si>
  <si>
    <t>напиток</t>
  </si>
  <si>
    <t>хлеб бел.</t>
  </si>
  <si>
    <t>Хлеб пшеничный</t>
  </si>
  <si>
    <t>Итого за день:</t>
  </si>
  <si>
    <t>Чай с сахаром</t>
  </si>
  <si>
    <t>Котлеты,биточки,шницели</t>
  </si>
  <si>
    <t>Компот из смеси сухофруктов</t>
  </si>
  <si>
    <t xml:space="preserve">директор школы </t>
  </si>
  <si>
    <t>Ереклинцева О.Г.</t>
  </si>
  <si>
    <t>МОУ "СОШ с. Елшанка"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</si>
</sst>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49" t="s">
        <v>47</v>
      </c>
      <c r="D1" s="50"/>
      <c r="E1" s="50"/>
      <c r="F1" s="3" t="s">
        <v>1</v>
      </c>
      <c r="G1" s="2" t="s">
        <v>2</v>
      </c>
      <c r="H1" s="51" t="s">
        <v>45</v>
      </c>
      <c r="I1" s="51"/>
      <c r="J1" s="51"/>
      <c r="K1" s="51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46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5.4</v>
      </c>
      <c r="H6" s="20">
        <v>7.2</v>
      </c>
      <c r="I6" s="20">
        <v>26.8</v>
      </c>
      <c r="J6" s="20">
        <v>194</v>
      </c>
      <c r="K6" s="21">
        <v>190</v>
      </c>
      <c r="L6" s="22">
        <v>16.809999999999999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42</v>
      </c>
      <c r="F8" s="20">
        <v>200</v>
      </c>
      <c r="G8" s="20">
        <v>0.1</v>
      </c>
      <c r="H8" s="20">
        <v>0</v>
      </c>
      <c r="I8" s="20">
        <v>9.1</v>
      </c>
      <c r="J8" s="20">
        <v>35</v>
      </c>
      <c r="K8" s="47">
        <v>282</v>
      </c>
      <c r="L8" s="48">
        <v>3.6</v>
      </c>
    </row>
    <row r="9" spans="1:12" x14ac:dyDescent="0.25">
      <c r="A9" s="23"/>
      <c r="B9" s="24"/>
      <c r="C9" s="25"/>
      <c r="D9" s="30" t="s">
        <v>27</v>
      </c>
      <c r="E9" s="20" t="s">
        <v>40</v>
      </c>
      <c r="F9" s="20">
        <v>40</v>
      </c>
      <c r="G9" s="20">
        <v>2.2999999999999998</v>
      </c>
      <c r="H9" s="20">
        <v>0.3</v>
      </c>
      <c r="I9" s="20">
        <v>14.5</v>
      </c>
      <c r="J9" s="20">
        <v>70.3</v>
      </c>
      <c r="K9" s="47" t="s">
        <v>28</v>
      </c>
      <c r="L9" s="48">
        <v>3.2</v>
      </c>
    </row>
    <row r="10" spans="1:12" x14ac:dyDescent="0.25">
      <c r="A10" s="23"/>
      <c r="B10" s="24"/>
      <c r="C10" s="25"/>
      <c r="D10" s="30" t="s">
        <v>29</v>
      </c>
      <c r="E10" s="45"/>
      <c r="F10" s="45"/>
      <c r="G10" s="45"/>
      <c r="H10" s="45"/>
      <c r="I10" s="45"/>
      <c r="J10" s="45"/>
      <c r="K10" s="46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440</v>
      </c>
      <c r="G13" s="36">
        <f t="shared" ref="G13:J13" si="0">SUM(G6:G12)</f>
        <v>7.8</v>
      </c>
      <c r="H13" s="36">
        <f t="shared" si="0"/>
        <v>7.5</v>
      </c>
      <c r="I13" s="36">
        <f t="shared" si="0"/>
        <v>50.4</v>
      </c>
      <c r="J13" s="36">
        <f t="shared" si="0"/>
        <v>299.3</v>
      </c>
      <c r="K13" s="37"/>
      <c r="L13" s="36">
        <f t="shared" ref="L13" si="1">SUM(L6:L12)</f>
        <v>23.61</v>
      </c>
    </row>
    <row r="14" spans="1:12" x14ac:dyDescent="0.25">
      <c r="A14" s="38">
        <f>A6</f>
        <v>2</v>
      </c>
      <c r="B14" s="39">
        <f>B6</f>
        <v>1</v>
      </c>
      <c r="C14" s="40" t="s">
        <v>31</v>
      </c>
      <c r="D14" s="30" t="s">
        <v>32</v>
      </c>
      <c r="E14" s="45"/>
      <c r="F14" s="45"/>
      <c r="G14" s="45"/>
      <c r="H14" s="45"/>
      <c r="I14" s="45"/>
      <c r="J14" s="45"/>
      <c r="K14" s="46"/>
      <c r="L14" s="28"/>
    </row>
    <row r="15" spans="1:12" x14ac:dyDescent="0.25">
      <c r="A15" s="23"/>
      <c r="B15" s="24"/>
      <c r="C15" s="25"/>
      <c r="D15" s="30" t="s">
        <v>33</v>
      </c>
      <c r="E15" s="20" t="s">
        <v>34</v>
      </c>
      <c r="F15" s="20">
        <v>250</v>
      </c>
      <c r="G15" s="20">
        <v>1.7</v>
      </c>
      <c r="H15" s="20">
        <v>2.9</v>
      </c>
      <c r="I15" s="20">
        <v>11</v>
      </c>
      <c r="J15" s="20">
        <v>77</v>
      </c>
      <c r="K15" s="29">
        <v>62</v>
      </c>
      <c r="L15" s="28">
        <v>5.2</v>
      </c>
    </row>
    <row r="16" spans="1:12" x14ac:dyDescent="0.25">
      <c r="A16" s="23"/>
      <c r="B16" s="24"/>
      <c r="C16" s="25"/>
      <c r="D16" s="30" t="s">
        <v>35</v>
      </c>
      <c r="E16" s="20" t="s">
        <v>43</v>
      </c>
      <c r="F16" s="20">
        <v>60</v>
      </c>
      <c r="G16" s="20">
        <v>16.2</v>
      </c>
      <c r="H16" s="20">
        <v>14.5</v>
      </c>
      <c r="I16" s="20">
        <v>13.9</v>
      </c>
      <c r="J16" s="20">
        <v>252</v>
      </c>
      <c r="K16" s="29">
        <v>98</v>
      </c>
      <c r="L16" s="28">
        <v>23.36</v>
      </c>
    </row>
    <row r="17" spans="1:12" x14ac:dyDescent="0.25">
      <c r="A17" s="23"/>
      <c r="B17" s="24"/>
      <c r="C17" s="25"/>
      <c r="D17" s="30" t="s">
        <v>36</v>
      </c>
      <c r="E17" s="20" t="s">
        <v>37</v>
      </c>
      <c r="F17" s="20">
        <v>150</v>
      </c>
      <c r="G17" s="20">
        <v>10.6</v>
      </c>
      <c r="H17" s="20">
        <v>12.7</v>
      </c>
      <c r="I17" s="20">
        <v>18.399999999999999</v>
      </c>
      <c r="J17" s="20">
        <v>231</v>
      </c>
      <c r="K17" s="29">
        <v>150</v>
      </c>
      <c r="L17" s="28">
        <v>11.43</v>
      </c>
    </row>
    <row r="18" spans="1:12" x14ac:dyDescent="0.25">
      <c r="A18" s="23"/>
      <c r="B18" s="24"/>
      <c r="C18" s="25"/>
      <c r="D18" s="30" t="s">
        <v>38</v>
      </c>
      <c r="E18" s="20" t="s">
        <v>44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47">
        <v>293</v>
      </c>
      <c r="L18" s="48">
        <v>4.4000000000000004</v>
      </c>
    </row>
    <row r="19" spans="1:12" x14ac:dyDescent="0.25">
      <c r="A19" s="23"/>
      <c r="B19" s="24"/>
      <c r="C19" s="25"/>
      <c r="D19" s="30" t="s">
        <v>39</v>
      </c>
      <c r="E19" s="20" t="s">
        <v>40</v>
      </c>
      <c r="F19" s="20">
        <v>50</v>
      </c>
      <c r="G19" s="20">
        <v>2.2999999999999998</v>
      </c>
      <c r="H19" s="20">
        <v>0.3</v>
      </c>
      <c r="I19" s="20">
        <v>14.5</v>
      </c>
      <c r="J19" s="20">
        <v>70.3</v>
      </c>
      <c r="K19" s="47" t="s">
        <v>28</v>
      </c>
      <c r="L19" s="48">
        <v>4</v>
      </c>
    </row>
    <row r="20" spans="1:12" x14ac:dyDescent="0.25">
      <c r="A20" s="23"/>
      <c r="B20" s="24"/>
      <c r="C20" s="25"/>
      <c r="D20" s="30"/>
      <c r="E20" s="20"/>
      <c r="F20" s="20"/>
      <c r="G20" s="20"/>
      <c r="H20" s="20"/>
      <c r="I20" s="20"/>
      <c r="J20" s="20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710</v>
      </c>
      <c r="G23" s="36">
        <f t="shared" ref="G23:J23" si="2">SUM(G14:G22)</f>
        <v>31.3</v>
      </c>
      <c r="H23" s="36">
        <f t="shared" si="2"/>
        <v>30.5</v>
      </c>
      <c r="I23" s="36">
        <f t="shared" si="2"/>
        <v>89</v>
      </c>
      <c r="J23" s="36">
        <f t="shared" si="2"/>
        <v>751.3</v>
      </c>
      <c r="K23" s="37"/>
      <c r="L23" s="36">
        <f t="shared" ref="L23" si="3">SUM(L14:L22)</f>
        <v>48.389999999999993</v>
      </c>
    </row>
    <row r="24" spans="1:12" ht="15.75" thickBot="1" x14ac:dyDescent="0.3">
      <c r="A24" s="41">
        <f>A6</f>
        <v>2</v>
      </c>
      <c r="B24" s="42">
        <f>B6</f>
        <v>1</v>
      </c>
      <c r="C24" s="52" t="s">
        <v>41</v>
      </c>
      <c r="D24" s="53"/>
      <c r="E24" s="43"/>
      <c r="F24" s="44">
        <f>F13+F23</f>
        <v>1150</v>
      </c>
      <c r="G24" s="44">
        <f t="shared" ref="G24:L24" si="4">G13+G23</f>
        <v>39.1</v>
      </c>
      <c r="H24" s="44">
        <f t="shared" si="4"/>
        <v>38</v>
      </c>
      <c r="I24" s="44">
        <f t="shared" si="4"/>
        <v>139.4</v>
      </c>
      <c r="J24" s="44">
        <f t="shared" si="4"/>
        <v>1050.5999999999999</v>
      </c>
      <c r="K24" s="44"/>
      <c r="L24" s="44">
        <f t="shared" si="4"/>
        <v>72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2025-01-14T05:17:54Z</dcterms:modified>
</cp:coreProperties>
</file>