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G24" i="1" l="1"/>
  <c r="J24" i="1"/>
  <c r="L24" i="1"/>
  <c r="F24" i="1"/>
  <c r="H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<sst xmlns="http://schemas.openxmlformats.org/spreadsheetml/2006/main" count="51" uniqueCount="48">
  <si>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</si>
  <si>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</si>
  <si>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</si>
  <si>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</si>
  <si>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</si>
  <si>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</si>
  <si>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</si>
  <si>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</si>
  <si>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</si>
  <si>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</si>
  <si>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</si>
  <si>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</si>
  <si>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</si>
  <si>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</si>
  <si>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</si>
  <si>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</si>
  <si>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</si>
  <si>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</si>
  <si>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</si>
  <si>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</si>
  <si>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</si>
  <si>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</si>
  <si>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</si>
  <si>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</si>
  <si>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</si>
  <si>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овсянная "Геркулес" молочная вязкая</t>
  </si>
  <si>
    <t>гор.напиток</t>
  </si>
  <si>
    <t>Чай с сахаром</t>
  </si>
  <si>
    <t>хлеб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</si>
  <si>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</si>
  <si>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</si>
  <si>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</si>
  <si>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</si>
  <si>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</si>
  <si>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</si>
  <si>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крупой</t>
  </si>
  <si>
    <t>2 блюдо</t>
  </si>
  <si>
    <t>Тефтели из говядины с рисом</t>
  </si>
  <si>
    <t>гарнир</t>
  </si>
  <si>
    <t>Капуста тушеная</t>
  </si>
  <si>
    <t>напиток</t>
  </si>
  <si>
    <t>Компот из смеси сухофруктов</t>
  </si>
  <si>
    <t>хлеб бел.</t>
  </si>
  <si>
    <t>Хлеб пшеничный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</si>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</sst>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11" fillId="0" borderId="1" xfId="0" applyFont="1" applyBorder="1" applyAlignment="1" applyProtection="1"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20" sqref="P20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50" t="s">
        <v>45</v>
      </c>
      <c r="D1" s="51"/>
      <c r="E1" s="51"/>
      <c r="F1" s="3" t="s">
        <v>1</v>
      </c>
      <c r="G1" s="2" t="s">
        <v>2</v>
      </c>
      <c r="H1" s="52" t="s">
        <v>46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47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3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7.2</v>
      </c>
      <c r="H6" s="21">
        <v>9.1</v>
      </c>
      <c r="I6" s="21">
        <v>31.5</v>
      </c>
      <c r="J6" s="21">
        <v>238</v>
      </c>
      <c r="K6" s="22">
        <v>181</v>
      </c>
      <c r="L6" s="23">
        <v>17.11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0.1</v>
      </c>
      <c r="H8" s="32">
        <v>0</v>
      </c>
      <c r="I8" s="32">
        <v>9.1</v>
      </c>
      <c r="J8" s="32">
        <v>35</v>
      </c>
      <c r="K8" s="30">
        <v>282</v>
      </c>
      <c r="L8" s="29">
        <v>3.6</v>
      </c>
    </row>
    <row r="9" spans="1:12" x14ac:dyDescent="0.25">
      <c r="A9" s="24"/>
      <c r="B9" s="25"/>
      <c r="C9" s="26"/>
      <c r="D9" s="31" t="s">
        <v>28</v>
      </c>
      <c r="E9" s="32" t="s">
        <v>43</v>
      </c>
      <c r="F9" s="32">
        <v>40</v>
      </c>
      <c r="G9" s="32">
        <v>2.2999999999999998</v>
      </c>
      <c r="H9" s="32">
        <v>0.3</v>
      </c>
      <c r="I9" s="32">
        <v>14.5</v>
      </c>
      <c r="J9" s="32">
        <v>70.3</v>
      </c>
      <c r="K9" s="30" t="s">
        <v>29</v>
      </c>
      <c r="L9" s="29">
        <v>3.2</v>
      </c>
    </row>
    <row r="10" spans="1:12" x14ac:dyDescent="0.25">
      <c r="A10" s="24"/>
      <c r="B10" s="25"/>
      <c r="C10" s="26"/>
      <c r="D10" s="31" t="s">
        <v>30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31</v>
      </c>
      <c r="E13" s="37"/>
      <c r="F13" s="38">
        <f>SUM(F6:F12)</f>
        <v>440</v>
      </c>
      <c r="G13" s="38">
        <f t="shared" ref="G13:L13" si="0">SUM(G6:G12)</f>
        <v>9.6</v>
      </c>
      <c r="H13" s="38">
        <f t="shared" si="0"/>
        <v>9.4</v>
      </c>
      <c r="I13" s="38">
        <f t="shared" si="0"/>
        <v>55.1</v>
      </c>
      <c r="J13" s="38">
        <f t="shared" si="0"/>
        <v>343.3</v>
      </c>
      <c r="K13" s="39"/>
      <c r="L13" s="38">
        <f t="shared" si="0"/>
        <v>23.91</v>
      </c>
    </row>
    <row r="14" spans="1:12" x14ac:dyDescent="0.25">
      <c r="A14" s="40">
        <f>A6</f>
        <v>1</v>
      </c>
      <c r="B14" s="41">
        <f>B6</f>
        <v>3</v>
      </c>
      <c r="C14" s="42" t="s">
        <v>32</v>
      </c>
      <c r="D14" s="31" t="s">
        <v>33</v>
      </c>
      <c r="E14" s="48"/>
      <c r="F14" s="48"/>
      <c r="G14" s="48"/>
      <c r="H14" s="48"/>
      <c r="I14" s="48"/>
      <c r="J14" s="48"/>
      <c r="K14" s="49"/>
      <c r="L14" s="29"/>
    </row>
    <row r="15" spans="1:12" x14ac:dyDescent="0.25">
      <c r="A15" s="24"/>
      <c r="B15" s="25"/>
      <c r="C15" s="26"/>
      <c r="D15" s="31" t="s">
        <v>34</v>
      </c>
      <c r="E15" s="32" t="s">
        <v>35</v>
      </c>
      <c r="F15" s="32">
        <v>250</v>
      </c>
      <c r="G15" s="32">
        <v>2.6</v>
      </c>
      <c r="H15" s="32">
        <v>2.5</v>
      </c>
      <c r="I15" s="32">
        <v>19.3</v>
      </c>
      <c r="J15" s="32">
        <v>112</v>
      </c>
      <c r="K15" s="30">
        <v>61</v>
      </c>
      <c r="L15" s="29">
        <v>7.37</v>
      </c>
    </row>
    <row r="16" spans="1:12" x14ac:dyDescent="0.25">
      <c r="A16" s="24"/>
      <c r="B16" s="25"/>
      <c r="C16" s="26"/>
      <c r="D16" s="31" t="s">
        <v>36</v>
      </c>
      <c r="E16" s="32" t="s">
        <v>37</v>
      </c>
      <c r="F16" s="32">
        <v>50</v>
      </c>
      <c r="G16" s="32">
        <v>9.1999999999999993</v>
      </c>
      <c r="H16" s="32">
        <v>13</v>
      </c>
      <c r="I16" s="32">
        <v>10.7</v>
      </c>
      <c r="J16" s="32">
        <v>197</v>
      </c>
      <c r="K16" s="30">
        <v>106</v>
      </c>
      <c r="L16" s="29">
        <v>17.760000000000002</v>
      </c>
    </row>
    <row r="17" spans="1:12" ht="15.75" x14ac:dyDescent="0.25">
      <c r="A17" s="24"/>
      <c r="B17" s="25"/>
      <c r="C17" s="26"/>
      <c r="D17" s="31" t="s">
        <v>38</v>
      </c>
      <c r="E17" s="43" t="s">
        <v>39</v>
      </c>
      <c r="F17" s="43">
        <v>180</v>
      </c>
      <c r="G17" s="43">
        <v>3.9</v>
      </c>
      <c r="H17" s="43">
        <v>4.9000000000000004</v>
      </c>
      <c r="I17" s="43">
        <v>17</v>
      </c>
      <c r="J17" s="43">
        <v>127</v>
      </c>
      <c r="K17" s="30">
        <v>140</v>
      </c>
      <c r="L17" s="29">
        <v>14.56</v>
      </c>
    </row>
    <row r="18" spans="1:12" x14ac:dyDescent="0.25">
      <c r="A18" s="24"/>
      <c r="B18" s="25"/>
      <c r="C18" s="26"/>
      <c r="D18" s="31" t="s">
        <v>40</v>
      </c>
      <c r="E18" s="32" t="s">
        <v>41</v>
      </c>
      <c r="F18" s="32">
        <v>200</v>
      </c>
      <c r="G18" s="32">
        <v>0.5</v>
      </c>
      <c r="H18" s="32">
        <v>0.1</v>
      </c>
      <c r="I18" s="32">
        <v>31.2</v>
      </c>
      <c r="J18" s="32">
        <v>121</v>
      </c>
      <c r="K18" s="30">
        <v>293</v>
      </c>
      <c r="L18" s="29">
        <v>4.4000000000000004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50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29</v>
      </c>
      <c r="L19" s="29">
        <v>4</v>
      </c>
    </row>
    <row r="20" spans="1:12" x14ac:dyDescent="0.25">
      <c r="A20" s="24"/>
      <c r="B20" s="25"/>
      <c r="C20" s="26"/>
      <c r="D20" s="31"/>
      <c r="E20" s="32"/>
      <c r="F20" s="32"/>
      <c r="G20" s="32"/>
      <c r="H20" s="32"/>
      <c r="I20" s="32"/>
      <c r="J20" s="32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31</v>
      </c>
      <c r="E23" s="37"/>
      <c r="F23" s="38">
        <f>SUM(F14:F22)</f>
        <v>730</v>
      </c>
      <c r="G23" s="38">
        <f t="shared" ref="G23:L23" si="1">SUM(G14:G22)</f>
        <v>18.5</v>
      </c>
      <c r="H23" s="38">
        <f t="shared" si="1"/>
        <v>20.8</v>
      </c>
      <c r="I23" s="38">
        <f t="shared" si="1"/>
        <v>92.7</v>
      </c>
      <c r="J23" s="38">
        <f t="shared" si="1"/>
        <v>627.29999999999995</v>
      </c>
      <c r="K23" s="39"/>
      <c r="L23" s="38">
        <f t="shared" si="1"/>
        <v>48.09</v>
      </c>
    </row>
    <row r="24" spans="1:12" ht="15.75" thickBot="1" x14ac:dyDescent="0.3">
      <c r="A24" s="44">
        <f>A6</f>
        <v>1</v>
      </c>
      <c r="B24" s="45">
        <f>B6</f>
        <v>3</v>
      </c>
      <c r="C24" s="53" t="s">
        <v>44</v>
      </c>
      <c r="D24" s="54"/>
      <c r="E24" s="46"/>
      <c r="F24" s="47">
        <f>F13+F23</f>
        <v>1170</v>
      </c>
      <c r="G24" s="47">
        <f t="shared" ref="G24:L24" si="2">G13+G23</f>
        <v>28.1</v>
      </c>
      <c r="H24" s="47">
        <f t="shared" si="2"/>
        <v>30.200000000000003</v>
      </c>
      <c r="I24" s="47">
        <f t="shared" si="2"/>
        <v>147.80000000000001</v>
      </c>
      <c r="J24" s="47">
        <f t="shared" si="2"/>
        <v>970.59999999999991</v>
      </c>
      <c r="K24" s="47"/>
      <c r="L24" s="47">
        <f t="shared" si="2"/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2025-01-13T06:36:48Z</dcterms:modified>
</cp:coreProperties>
</file>