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l="1"/>
  <c r="L24" i="1"/>
</calcChain>
</file>

<file path=xl/sharedStrings.xml><?xml version="1.0" encoding="utf-8"?>
<sst xmlns="http://schemas.openxmlformats.org/spreadsheetml/2006/main" count="51" uniqueCount="48">
  <si>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</si>
  <si>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</si>
  <si>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</si>
  <si>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</si>
  <si>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</si>
  <si>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</si>
  <si>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</si>
  <si>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</si>
  <si>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</si>
  <si>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</si>
  <si>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</si>
  <si>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</si>
  <si>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</si>
  <si>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</si>
  <si>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</si>
  <si>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</si>
  <si>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</si>
  <si>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</si>
  <si>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</si>
  <si>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</si>
  <si>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</si>
  <si>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</si>
  <si>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</si>
  <si>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</si>
  <si>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</si>
  <si>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ячневая молочная вязкая</t>
  </si>
  <si>
    <t>гор.напиток</t>
  </si>
  <si>
    <t>хлеб</t>
  </si>
  <si>
    <t>Пром.</t>
  </si>
  <si>
    <t>фрукты</t>
  </si>
  <si>
    <t>итого</t>
  </si>
  <si>
    <t>Обед</t>
  </si>
  <si>
    <t>закуска</t>
  </si>
  <si>
    <t>1 блюдо</t>
  </si>
  <si>
    <t>Свекольник</t>
  </si>
  <si>
    <t>2 блюдо</t>
  </si>
  <si>
    <t>Куры отварные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</si>
  <si>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</si>
  <si>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</si>
  <si>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</si>
  <si>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</si>
  <si>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</si>
  <si>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</t>
  </si>
  <si>
    <t>Итого за день:</t>
  </si>
  <si>
    <t>Чай с сахаром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</si>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</sst>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15" sqref="R15"/>
    </sheetView>
  </sheetViews>
  <sheetFormatPr defaultRowHeight="15" x14ac:dyDescent="0.25"/>
  <cols>
    <col min="4" max="4" width="12" bestFit="1" customWidth="1"/>
    <col min="5" max="5" width="30" bestFit="1" customWidth="1"/>
  </cols>
  <sheetData>
    <row r="1" spans="1:12" x14ac:dyDescent="0.25">
      <c r="A1" s="1" t="s">
        <v>0</v>
      </c>
      <c r="B1" s="2"/>
      <c r="C1" s="48" t="s">
        <v>45</v>
      </c>
      <c r="D1" s="49"/>
      <c r="E1" s="49"/>
      <c r="F1" s="3" t="s">
        <v>1</v>
      </c>
      <c r="G1" s="2" t="s">
        <v>2</v>
      </c>
      <c r="H1" s="50" t="s">
        <v>46</v>
      </c>
      <c r="I1" s="50"/>
      <c r="J1" s="50"/>
      <c r="K1" s="50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0" t="s">
        <v>47</v>
      </c>
      <c r="I2" s="50"/>
      <c r="J2" s="50"/>
      <c r="K2" s="50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6.2</v>
      </c>
      <c r="H6" s="20">
        <v>7.2</v>
      </c>
      <c r="I6" s="20">
        <v>32.200000000000003</v>
      </c>
      <c r="J6" s="20">
        <v>219</v>
      </c>
      <c r="K6" s="21">
        <v>183</v>
      </c>
      <c r="L6" s="22">
        <v>16.71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44</v>
      </c>
      <c r="F8" s="20">
        <v>200</v>
      </c>
      <c r="G8" s="20">
        <v>0.1</v>
      </c>
      <c r="H8" s="20">
        <v>0</v>
      </c>
      <c r="I8" s="20">
        <v>9.1</v>
      </c>
      <c r="J8" s="20">
        <v>35</v>
      </c>
      <c r="K8" s="29">
        <v>282</v>
      </c>
      <c r="L8" s="28">
        <v>3.6</v>
      </c>
    </row>
    <row r="9" spans="1:12" x14ac:dyDescent="0.25">
      <c r="A9" s="23"/>
      <c r="B9" s="24"/>
      <c r="C9" s="25"/>
      <c r="D9" s="30" t="s">
        <v>27</v>
      </c>
      <c r="E9" s="20" t="s">
        <v>42</v>
      </c>
      <c r="F9" s="20">
        <v>40</v>
      </c>
      <c r="G9" s="20">
        <v>2.2999999999999998</v>
      </c>
      <c r="H9" s="20">
        <v>0.3</v>
      </c>
      <c r="I9" s="20">
        <v>14.5</v>
      </c>
      <c r="J9" s="20">
        <v>70.3</v>
      </c>
      <c r="K9" s="29" t="s">
        <v>28</v>
      </c>
      <c r="L9" s="28">
        <v>3.2</v>
      </c>
    </row>
    <row r="10" spans="1:12" x14ac:dyDescent="0.25">
      <c r="A10" s="23"/>
      <c r="B10" s="24"/>
      <c r="C10" s="25"/>
      <c r="D10" s="30" t="s">
        <v>29</v>
      </c>
      <c r="E10" s="46"/>
      <c r="F10" s="46"/>
      <c r="G10" s="46"/>
      <c r="H10" s="46"/>
      <c r="I10" s="46"/>
      <c r="J10" s="46"/>
      <c r="K10" s="47"/>
      <c r="L10" s="45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30</v>
      </c>
      <c r="E13" s="35"/>
      <c r="F13" s="36">
        <f>SUM(F6:F12)</f>
        <v>440</v>
      </c>
      <c r="G13" s="36">
        <f t="shared" ref="G13:J13" si="0">SUM(G6:G12)</f>
        <v>8.6</v>
      </c>
      <c r="H13" s="36">
        <f t="shared" si="0"/>
        <v>7.5</v>
      </c>
      <c r="I13" s="36">
        <f t="shared" si="0"/>
        <v>55.800000000000004</v>
      </c>
      <c r="J13" s="36">
        <f t="shared" si="0"/>
        <v>324.3</v>
      </c>
      <c r="K13" s="37"/>
      <c r="L13" s="36">
        <f t="shared" ref="L13" si="1">SUM(L6:L12)</f>
        <v>23.51</v>
      </c>
    </row>
    <row r="14" spans="1:12" x14ac:dyDescent="0.25">
      <c r="A14" s="38">
        <f>A6</f>
        <v>1</v>
      </c>
      <c r="B14" s="39">
        <f>B6</f>
        <v>1</v>
      </c>
      <c r="C14" s="40" t="s">
        <v>31</v>
      </c>
      <c r="D14" s="30" t="s">
        <v>32</v>
      </c>
      <c r="E14" s="46"/>
      <c r="F14" s="46"/>
      <c r="G14" s="46"/>
      <c r="H14" s="46"/>
      <c r="I14" s="46"/>
      <c r="J14" s="46"/>
      <c r="K14" s="47"/>
      <c r="L14" s="28"/>
    </row>
    <row r="15" spans="1:12" x14ac:dyDescent="0.25">
      <c r="A15" s="23"/>
      <c r="B15" s="24"/>
      <c r="C15" s="25"/>
      <c r="D15" s="30" t="s">
        <v>33</v>
      </c>
      <c r="E15" s="20" t="s">
        <v>34</v>
      </c>
      <c r="F15" s="20">
        <v>250</v>
      </c>
      <c r="G15" s="20">
        <v>2</v>
      </c>
      <c r="H15" s="20">
        <v>5.0999999999999996</v>
      </c>
      <c r="I15" s="20">
        <v>13.7</v>
      </c>
      <c r="J15" s="20">
        <v>108</v>
      </c>
      <c r="K15" s="29">
        <v>68</v>
      </c>
      <c r="L15" s="28">
        <v>9.09</v>
      </c>
    </row>
    <row r="16" spans="1:12" x14ac:dyDescent="0.25">
      <c r="A16" s="23"/>
      <c r="B16" s="24"/>
      <c r="C16" s="25"/>
      <c r="D16" s="30" t="s">
        <v>35</v>
      </c>
      <c r="E16" s="20" t="s">
        <v>36</v>
      </c>
      <c r="F16" s="20">
        <v>60</v>
      </c>
      <c r="G16" s="20">
        <v>15</v>
      </c>
      <c r="H16" s="20">
        <v>12.6</v>
      </c>
      <c r="I16" s="20">
        <v>0.2</v>
      </c>
      <c r="J16" s="20">
        <v>174</v>
      </c>
      <c r="K16" s="29">
        <v>125</v>
      </c>
      <c r="L16" s="28">
        <v>20.57</v>
      </c>
    </row>
    <row r="17" spans="1:12" x14ac:dyDescent="0.25">
      <c r="A17" s="23"/>
      <c r="B17" s="24"/>
      <c r="C17" s="25"/>
      <c r="D17" s="30" t="s">
        <v>37</v>
      </c>
      <c r="E17" s="20" t="s">
        <v>38</v>
      </c>
      <c r="F17" s="20">
        <v>185</v>
      </c>
      <c r="G17" s="20">
        <v>10.4</v>
      </c>
      <c r="H17" s="20">
        <v>6.8</v>
      </c>
      <c r="I17" s="20">
        <v>45.4</v>
      </c>
      <c r="J17" s="20">
        <v>288</v>
      </c>
      <c r="K17" s="29">
        <v>172</v>
      </c>
      <c r="L17" s="28">
        <v>10.43</v>
      </c>
    </row>
    <row r="18" spans="1:12" x14ac:dyDescent="0.25">
      <c r="A18" s="23"/>
      <c r="B18" s="24"/>
      <c r="C18" s="25"/>
      <c r="D18" s="30" t="s">
        <v>39</v>
      </c>
      <c r="E18" s="20" t="s">
        <v>40</v>
      </c>
      <c r="F18" s="20">
        <v>200</v>
      </c>
      <c r="G18" s="20">
        <v>0.5</v>
      </c>
      <c r="H18" s="20">
        <v>0.1</v>
      </c>
      <c r="I18" s="20">
        <v>31.2</v>
      </c>
      <c r="J18" s="20">
        <v>121</v>
      </c>
      <c r="K18" s="29">
        <v>293</v>
      </c>
      <c r="L18" s="28">
        <v>4.4000000000000004</v>
      </c>
    </row>
    <row r="19" spans="1:12" x14ac:dyDescent="0.25">
      <c r="A19" s="23"/>
      <c r="B19" s="24"/>
      <c r="C19" s="25"/>
      <c r="D19" s="30" t="s">
        <v>41</v>
      </c>
      <c r="E19" s="20" t="s">
        <v>42</v>
      </c>
      <c r="F19" s="20">
        <v>50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28</v>
      </c>
      <c r="L19" s="28">
        <v>4</v>
      </c>
    </row>
    <row r="20" spans="1:12" x14ac:dyDescent="0.25">
      <c r="A20" s="23"/>
      <c r="B20" s="24"/>
      <c r="C20" s="25"/>
      <c r="D20" s="30"/>
      <c r="E20" s="20"/>
      <c r="F20" s="20"/>
      <c r="G20" s="20"/>
      <c r="H20" s="20"/>
      <c r="I20" s="20"/>
      <c r="J20" s="20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30</v>
      </c>
      <c r="E23" s="35"/>
      <c r="F23" s="36">
        <f>SUM(F14:F22)</f>
        <v>745</v>
      </c>
      <c r="G23" s="36">
        <f t="shared" ref="G23:J23" si="2">SUM(G14:G22)</f>
        <v>30.2</v>
      </c>
      <c r="H23" s="36">
        <f t="shared" si="2"/>
        <v>24.900000000000002</v>
      </c>
      <c r="I23" s="36">
        <f t="shared" si="2"/>
        <v>105</v>
      </c>
      <c r="J23" s="36">
        <f t="shared" si="2"/>
        <v>761.3</v>
      </c>
      <c r="K23" s="37"/>
      <c r="L23" s="36">
        <f t="shared" ref="L23" si="3">SUM(L14:L22)</f>
        <v>48.49</v>
      </c>
    </row>
    <row r="24" spans="1:12" ht="15.75" thickBot="1" x14ac:dyDescent="0.3">
      <c r="A24" s="41">
        <f>A6</f>
        <v>1</v>
      </c>
      <c r="B24" s="42">
        <f>B6</f>
        <v>1</v>
      </c>
      <c r="C24" s="51" t="s">
        <v>43</v>
      </c>
      <c r="D24" s="52"/>
      <c r="E24" s="43"/>
      <c r="F24" s="44">
        <f>F13+F23</f>
        <v>1185</v>
      </c>
      <c r="G24" s="44">
        <f t="shared" ref="G24:J24" si="4">G13+G23</f>
        <v>38.799999999999997</v>
      </c>
      <c r="H24" s="44">
        <f t="shared" si="4"/>
        <v>32.400000000000006</v>
      </c>
      <c r="I24" s="44">
        <f t="shared" si="4"/>
        <v>160.80000000000001</v>
      </c>
      <c r="J24" s="44">
        <f t="shared" si="4"/>
        <v>1085.5999999999999</v>
      </c>
      <c r="K24" s="44"/>
      <c r="L24" s="44">
        <f t="shared" ref="L24" si="5">L13+L23</f>
        <v>72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2025-01-13T06:30:54Z</dcterms:modified>
</cp:coreProperties>
</file>