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<sst xmlns="http://schemas.openxmlformats.org/spreadsheetml/2006/main" count="54" uniqueCount="51">
  <si>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</si>
  <si>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</si>
  <si>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</si>
  <si>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</si>
  <si>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</si>
  <si>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</si>
  <si>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</si>
  <si>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</si>
  <si>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</si>
  <si>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</si>
  <si>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</si>
  <si>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</si>
  <si>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</si>
  <si>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</si>
  <si>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</si>
  <si>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</si>
  <si>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</si>
  <si>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</si>
  <si>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</si>
  <si>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</si>
  <si>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</si>
  <si>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</si>
  <si>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</si>
  <si>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</si>
  <si>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</si>
  <si>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</si>
  <si>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</si>
  <si>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</si>
  <si>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</si>
  <si>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</si>
  <si>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</si>
  <si>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</si>
  <si>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</si>
  <si>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</si>
  <si>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Котлеты рубленный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</si>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</sst>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3" t="s">
        <v>44</v>
      </c>
      <c r="B1" s="1"/>
      <c r="C1" s="52" t="s">
        <v>48</v>
      </c>
      <c r="D1" s="53"/>
      <c r="E1" s="53"/>
      <c r="F1" s="2" t="s">
        <v>0</v>
      </c>
      <c r="G1" s="1" t="s">
        <v>1</v>
      </c>
      <c r="H1" s="54" t="s">
        <v>49</v>
      </c>
      <c r="I1" s="54"/>
      <c r="J1" s="54"/>
      <c r="K1" s="54"/>
      <c r="L1" s="1"/>
    </row>
    <row r="2" spans="1:12" ht="18.75" x14ac:dyDescent="0.25">
      <c r="A2" s="45" t="s">
        <v>45</v>
      </c>
      <c r="B2" s="1"/>
      <c r="C2" s="1"/>
      <c r="D2" s="3"/>
      <c r="E2" s="1"/>
      <c r="F2" s="1"/>
      <c r="G2" s="1" t="s">
        <v>2</v>
      </c>
      <c r="H2" s="54" t="s">
        <v>50</v>
      </c>
      <c r="I2" s="54"/>
      <c r="J2" s="54"/>
      <c r="K2" s="54"/>
      <c r="L2" s="1"/>
    </row>
    <row r="3" spans="1:12" x14ac:dyDescent="0.25">
      <c r="A3" s="9" t="s">
        <v>46</v>
      </c>
      <c r="B3" s="1"/>
      <c r="C3" s="1"/>
      <c r="D3" s="4"/>
      <c r="E3" s="5" t="s">
        <v>3</v>
      </c>
      <c r="F3" s="1"/>
      <c r="G3" s="1" t="s">
        <v>4</v>
      </c>
      <c r="H3" s="6">
        <v>13</v>
      </c>
      <c r="I3" s="6">
        <v>12</v>
      </c>
      <c r="J3" s="7">
        <v>2024</v>
      </c>
      <c r="K3" s="8"/>
      <c r="L3" s="1"/>
    </row>
    <row r="4" spans="1:12" ht="15.75" thickBot="1" x14ac:dyDescent="0.3">
      <c r="A4" s="1"/>
      <c r="B4" s="1"/>
      <c r="C4" s="1"/>
      <c r="D4" s="9"/>
      <c r="E4" s="1"/>
      <c r="F4" s="1"/>
      <c r="G4" s="1"/>
      <c r="H4" s="10" t="s">
        <v>5</v>
      </c>
      <c r="I4" s="10" t="s">
        <v>6</v>
      </c>
      <c r="J4" s="10" t="s">
        <v>7</v>
      </c>
      <c r="K4" s="1"/>
      <c r="L4" s="1"/>
    </row>
    <row r="5" spans="1:12" ht="34.5" thickBot="1" x14ac:dyDescent="0.3">
      <c r="A5" s="46" t="s">
        <v>47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3" t="s">
        <v>17</v>
      </c>
      <c r="L5" s="12" t="s">
        <v>18</v>
      </c>
    </row>
    <row r="6" spans="1:12" x14ac:dyDescent="0.25">
      <c r="A6" s="14">
        <v>2</v>
      </c>
      <c r="B6" s="15">
        <v>5</v>
      </c>
      <c r="C6" s="16" t="s">
        <v>19</v>
      </c>
      <c r="D6" s="17" t="s">
        <v>20</v>
      </c>
      <c r="E6" s="18" t="s">
        <v>21</v>
      </c>
      <c r="F6" s="18">
        <v>200</v>
      </c>
      <c r="G6" s="18">
        <v>5.6</v>
      </c>
      <c r="H6" s="18">
        <v>7.6</v>
      </c>
      <c r="I6" s="18">
        <v>29.5</v>
      </c>
      <c r="J6" s="18">
        <v>209</v>
      </c>
      <c r="K6" s="19">
        <v>195</v>
      </c>
      <c r="L6" s="20">
        <v>14.77</v>
      </c>
    </row>
    <row r="7" spans="1:12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21"/>
      <c r="B8" s="22"/>
      <c r="C8" s="23"/>
      <c r="D8" s="28" t="s">
        <v>22</v>
      </c>
      <c r="E8" s="18" t="s">
        <v>23</v>
      </c>
      <c r="F8" s="18">
        <v>200</v>
      </c>
      <c r="G8" s="18">
        <v>2.9</v>
      </c>
      <c r="H8" s="18">
        <v>2.8</v>
      </c>
      <c r="I8" s="18">
        <v>14.9</v>
      </c>
      <c r="J8" s="18">
        <v>94</v>
      </c>
      <c r="K8" s="27">
        <v>286</v>
      </c>
      <c r="L8" s="26">
        <v>10.119999999999999</v>
      </c>
    </row>
    <row r="9" spans="1:12" x14ac:dyDescent="0.25">
      <c r="A9" s="21"/>
      <c r="B9" s="22"/>
      <c r="C9" s="23"/>
      <c r="D9" s="28" t="s">
        <v>24</v>
      </c>
      <c r="E9" s="18" t="s">
        <v>25</v>
      </c>
      <c r="F9" s="18">
        <v>50</v>
      </c>
      <c r="G9" s="18">
        <v>3.8</v>
      </c>
      <c r="H9" s="18">
        <v>0.45</v>
      </c>
      <c r="I9" s="18">
        <v>24.8</v>
      </c>
      <c r="J9" s="18">
        <v>183.7</v>
      </c>
      <c r="K9" s="27" t="s">
        <v>26</v>
      </c>
      <c r="L9" s="26">
        <v>5.6</v>
      </c>
    </row>
    <row r="10" spans="1:12" x14ac:dyDescent="0.25">
      <c r="A10" s="21"/>
      <c r="B10" s="22"/>
      <c r="C10" s="23"/>
      <c r="D10" s="28" t="s">
        <v>27</v>
      </c>
      <c r="E10" s="47"/>
      <c r="F10" s="47"/>
      <c r="G10" s="47"/>
      <c r="H10" s="47"/>
      <c r="I10" s="47"/>
      <c r="J10" s="47"/>
      <c r="K10" s="48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28</v>
      </c>
      <c r="E13" s="33"/>
      <c r="F13" s="34">
        <f>SUM(F6:F12)</f>
        <v>450</v>
      </c>
      <c r="G13" s="34">
        <f t="shared" ref="G13:J13" si="0">SUM(G6:G12)</f>
        <v>12.3</v>
      </c>
      <c r="H13" s="34">
        <f t="shared" si="0"/>
        <v>10.849999999999998</v>
      </c>
      <c r="I13" s="34">
        <f t="shared" si="0"/>
        <v>69.2</v>
      </c>
      <c r="J13" s="34">
        <f t="shared" si="0"/>
        <v>486.7</v>
      </c>
      <c r="K13" s="35"/>
      <c r="L13" s="34">
        <f t="shared" ref="L13" si="1">SUM(L6:L12)</f>
        <v>30.490000000000002</v>
      </c>
    </row>
    <row r="14" spans="1:12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49"/>
      <c r="F14" s="47"/>
      <c r="G14" s="47"/>
      <c r="H14" s="47"/>
      <c r="I14" s="47"/>
      <c r="J14" s="47"/>
      <c r="K14" s="48"/>
      <c r="L14" s="26"/>
    </row>
    <row r="15" spans="1:12" x14ac:dyDescent="0.25">
      <c r="A15" s="21"/>
      <c r="B15" s="22"/>
      <c r="C15" s="23"/>
      <c r="D15" s="28" t="s">
        <v>31</v>
      </c>
      <c r="E15" s="18" t="s">
        <v>32</v>
      </c>
      <c r="F15" s="18">
        <v>250</v>
      </c>
      <c r="G15" s="18">
        <v>2</v>
      </c>
      <c r="H15" s="18">
        <v>5.0999999999999996</v>
      </c>
      <c r="I15" s="18">
        <v>13.7</v>
      </c>
      <c r="J15" s="18">
        <v>108</v>
      </c>
      <c r="K15" s="27">
        <v>68</v>
      </c>
      <c r="L15" s="26">
        <v>24.4</v>
      </c>
    </row>
    <row r="16" spans="1:12" x14ac:dyDescent="0.25">
      <c r="A16" s="21"/>
      <c r="B16" s="22"/>
      <c r="C16" s="23"/>
      <c r="D16" s="28" t="s">
        <v>33</v>
      </c>
      <c r="E16" s="18" t="s">
        <v>34</v>
      </c>
      <c r="F16" s="18">
        <v>50</v>
      </c>
      <c r="G16" s="18">
        <v>15</v>
      </c>
      <c r="H16" s="18">
        <v>21.4</v>
      </c>
      <c r="I16" s="18">
        <v>15.5</v>
      </c>
      <c r="J16" s="18">
        <v>316</v>
      </c>
      <c r="K16" s="27">
        <v>129</v>
      </c>
      <c r="L16" s="26">
        <v>22.16</v>
      </c>
    </row>
    <row r="17" spans="1:12" x14ac:dyDescent="0.25">
      <c r="A17" s="21"/>
      <c r="B17" s="22"/>
      <c r="C17" s="23"/>
      <c r="D17" s="28" t="s">
        <v>35</v>
      </c>
      <c r="E17" s="39" t="s">
        <v>36</v>
      </c>
      <c r="F17" s="40">
        <v>200</v>
      </c>
      <c r="G17" s="40">
        <v>3.7</v>
      </c>
      <c r="H17" s="40">
        <v>5.9</v>
      </c>
      <c r="I17" s="40">
        <v>24</v>
      </c>
      <c r="J17" s="40">
        <v>166</v>
      </c>
      <c r="K17" s="27">
        <v>138</v>
      </c>
      <c r="L17" s="26">
        <v>15.73</v>
      </c>
    </row>
    <row r="18" spans="1:12" x14ac:dyDescent="0.25">
      <c r="A18" s="21"/>
      <c r="B18" s="22"/>
      <c r="C18" s="23"/>
      <c r="D18" s="28" t="s">
        <v>37</v>
      </c>
      <c r="E18" s="18" t="s">
        <v>38</v>
      </c>
      <c r="F18" s="18">
        <v>200</v>
      </c>
      <c r="G18" s="18">
        <v>0.5</v>
      </c>
      <c r="H18" s="18">
        <v>0.1</v>
      </c>
      <c r="I18" s="18">
        <v>31.2</v>
      </c>
      <c r="J18" s="18">
        <v>121</v>
      </c>
      <c r="K18" s="27">
        <v>293</v>
      </c>
      <c r="L18" s="26">
        <v>4.4000000000000004</v>
      </c>
    </row>
    <row r="19" spans="1:12" x14ac:dyDescent="0.25">
      <c r="A19" s="21"/>
      <c r="B19" s="22"/>
      <c r="C19" s="23"/>
      <c r="D19" s="28" t="s">
        <v>39</v>
      </c>
      <c r="E19" s="18" t="s">
        <v>40</v>
      </c>
      <c r="F19" s="18">
        <v>30</v>
      </c>
      <c r="G19" s="18">
        <v>2.2999999999999998</v>
      </c>
      <c r="H19" s="18">
        <v>0.3</v>
      </c>
      <c r="I19" s="18">
        <v>14.5</v>
      </c>
      <c r="J19" s="18">
        <v>70.3</v>
      </c>
      <c r="K19" s="27" t="s">
        <v>26</v>
      </c>
      <c r="L19" s="26">
        <v>2.4</v>
      </c>
    </row>
    <row r="20" spans="1:12" x14ac:dyDescent="0.25">
      <c r="A20" s="21"/>
      <c r="B20" s="22"/>
      <c r="C20" s="23"/>
      <c r="D20" s="28" t="s">
        <v>41</v>
      </c>
      <c r="E20" s="18" t="s">
        <v>42</v>
      </c>
      <c r="F20" s="18">
        <v>30</v>
      </c>
      <c r="G20" s="18">
        <v>2</v>
      </c>
      <c r="H20" s="18">
        <v>0.4</v>
      </c>
      <c r="I20" s="18">
        <v>10</v>
      </c>
      <c r="J20" s="18">
        <v>51.2</v>
      </c>
      <c r="K20" s="27" t="s">
        <v>26</v>
      </c>
      <c r="L20" s="26">
        <v>3.12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28</v>
      </c>
      <c r="E23" s="33"/>
      <c r="F23" s="34">
        <f>SUM(F14:F22)</f>
        <v>760</v>
      </c>
      <c r="G23" s="34">
        <f t="shared" ref="G23:J23" si="2">SUM(G14:G22)</f>
        <v>25.5</v>
      </c>
      <c r="H23" s="34">
        <f t="shared" si="2"/>
        <v>33.199999999999996</v>
      </c>
      <c r="I23" s="34">
        <f t="shared" si="2"/>
        <v>108.9</v>
      </c>
      <c r="J23" s="34">
        <f t="shared" si="2"/>
        <v>832.5</v>
      </c>
      <c r="K23" s="35"/>
      <c r="L23" s="34">
        <f t="shared" ref="L23" si="3">SUM(L14:L22)</f>
        <v>72.210000000000022</v>
      </c>
    </row>
    <row r="24" spans="1:12" ht="15.75" thickBot="1" x14ac:dyDescent="0.3">
      <c r="A24" s="41">
        <f>A6</f>
        <v>2</v>
      </c>
      <c r="B24" s="42">
        <f>B6</f>
        <v>5</v>
      </c>
      <c r="C24" s="50" t="s">
        <v>43</v>
      </c>
      <c r="D24" s="51"/>
      <c r="E24" s="43"/>
      <c r="F24" s="44">
        <f>F13+F23</f>
        <v>1210</v>
      </c>
      <c r="G24" s="44">
        <f t="shared" ref="G24:L24" si="4">G13+G23</f>
        <v>37.799999999999997</v>
      </c>
      <c r="H24" s="44">
        <f t="shared" si="4"/>
        <v>44.05</v>
      </c>
      <c r="I24" s="44">
        <f t="shared" si="4"/>
        <v>178.10000000000002</v>
      </c>
      <c r="J24" s="44">
        <f t="shared" si="4"/>
        <v>1319.2</v>
      </c>
      <c r="K24" s="44"/>
      <c r="L24" s="44">
        <f t="shared" si="4"/>
        <v>102.70000000000002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2025-01-09T05:51:50Z</dcterms:modified>
</cp:coreProperties>
</file>