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L24" i="1" l="1"/>
  <c r="J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<sst xmlns="http://schemas.openxmlformats.org/spreadsheetml/2006/main" count="54" uniqueCount="51">
  <si>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</si>
  <si>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</si>
  <si>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</si>
  <si>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</si>
  <si>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</si>
  <si>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</si>
  <si>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</si>
  <si>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</si>
  <si>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</si>
  <si>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</si>
  <si>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</si>
  <si>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</si>
  <si>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</si>
  <si>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</si>
  <si>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</si>
  <si>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</si>
  <si>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</si>
  <si>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</si>
  <si>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</si>
  <si>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</si>
  <si>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</si>
  <si>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</si>
  <si>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</si>
  <si>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</si>
  <si>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</si>
  <si>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</si>
  <si>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гор.напиток</t>
  </si>
  <si>
    <t>Чай с лимоном и сахаром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</si>
  <si>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</si>
  <si>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</si>
  <si>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</si>
  <si>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</si>
  <si>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</si>
  <si>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</si>
  <si>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</si>
  <si>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</si>
  <si>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Суп картофельный с клецками</t>
  </si>
  <si>
    <t>2 блюдо</t>
  </si>
  <si>
    <t>Котлеты рубленный из птицы</t>
  </si>
  <si>
    <t>гарнир</t>
  </si>
  <si>
    <t>Рагу из овощей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</si>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</sst>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49" t="s">
        <v>48</v>
      </c>
      <c r="D1" s="50"/>
      <c r="E1" s="50"/>
      <c r="F1" s="3" t="s">
        <v>1</v>
      </c>
      <c r="G1" s="2" t="s">
        <v>2</v>
      </c>
      <c r="H1" s="51" t="s">
        <v>49</v>
      </c>
      <c r="I1" s="51"/>
      <c r="J1" s="51"/>
      <c r="K1" s="51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50</v>
      </c>
      <c r="I2" s="51"/>
      <c r="J2" s="51"/>
      <c r="K2" s="51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1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5.4</v>
      </c>
      <c r="H6" s="20">
        <v>7.2</v>
      </c>
      <c r="I6" s="20">
        <v>26.8</v>
      </c>
      <c r="J6" s="20">
        <v>194</v>
      </c>
      <c r="K6" s="21">
        <v>190</v>
      </c>
      <c r="L6" s="22">
        <v>14.41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0.1</v>
      </c>
      <c r="H8" s="20">
        <v>0</v>
      </c>
      <c r="I8" s="20">
        <v>9.3000000000000007</v>
      </c>
      <c r="J8" s="20">
        <v>37</v>
      </c>
      <c r="K8" s="29">
        <v>284</v>
      </c>
      <c r="L8" s="28">
        <v>4.55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7"/>
      <c r="F10" s="47"/>
      <c r="G10" s="47"/>
      <c r="H10" s="47"/>
      <c r="I10" s="47"/>
      <c r="J10" s="47"/>
      <c r="K10" s="48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9.3000000000000007</v>
      </c>
      <c r="H13" s="36">
        <f t="shared" si="0"/>
        <v>7.65</v>
      </c>
      <c r="I13" s="36">
        <f t="shared" si="0"/>
        <v>60.900000000000006</v>
      </c>
      <c r="J13" s="36">
        <f t="shared" si="0"/>
        <v>414.7</v>
      </c>
      <c r="K13" s="37"/>
      <c r="L13" s="36">
        <f t="shared" ref="L13" si="1">SUM(L6:L12)</f>
        <v>24.560000000000002</v>
      </c>
    </row>
    <row r="14" spans="1:12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47"/>
      <c r="F14" s="47"/>
      <c r="G14" s="47"/>
      <c r="H14" s="47"/>
      <c r="I14" s="47"/>
      <c r="J14" s="47"/>
      <c r="K14" s="48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250</v>
      </c>
      <c r="G15" s="20">
        <v>1.7</v>
      </c>
      <c r="H15" s="20">
        <v>2.9</v>
      </c>
      <c r="I15" s="20">
        <v>11</v>
      </c>
      <c r="J15" s="20">
        <v>77</v>
      </c>
      <c r="K15" s="29">
        <v>62</v>
      </c>
      <c r="L15" s="28">
        <v>23.84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50</v>
      </c>
      <c r="G16" s="20">
        <v>15</v>
      </c>
      <c r="H16" s="20">
        <v>21.4</v>
      </c>
      <c r="I16" s="20">
        <v>15.5</v>
      </c>
      <c r="J16" s="20">
        <v>316</v>
      </c>
      <c r="K16" s="29">
        <v>129</v>
      </c>
      <c r="L16" s="28">
        <v>27.78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150</v>
      </c>
      <c r="G17" s="20">
        <v>10.6</v>
      </c>
      <c r="H17" s="20">
        <v>12.7</v>
      </c>
      <c r="I17" s="20">
        <v>18.399999999999999</v>
      </c>
      <c r="J17" s="20">
        <v>231</v>
      </c>
      <c r="K17" s="29">
        <v>150</v>
      </c>
      <c r="L17" s="28">
        <v>15.88</v>
      </c>
    </row>
    <row r="18" spans="1:12" ht="45" x14ac:dyDescent="0.25">
      <c r="A18" s="23"/>
      <c r="B18" s="24"/>
      <c r="C18" s="25"/>
      <c r="D18" s="30" t="s">
        <v>41</v>
      </c>
      <c r="E18" s="41" t="s">
        <v>42</v>
      </c>
      <c r="F18" s="42">
        <v>200</v>
      </c>
      <c r="G18" s="42">
        <v>0</v>
      </c>
      <c r="H18" s="42">
        <v>0</v>
      </c>
      <c r="I18" s="42">
        <v>20</v>
      </c>
      <c r="J18" s="42">
        <v>76</v>
      </c>
      <c r="K18" s="29">
        <v>305</v>
      </c>
      <c r="L18" s="28">
        <v>5.12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710</v>
      </c>
      <c r="G23" s="36">
        <f t="shared" ref="G23:J23" si="2">SUM(G14:G22)</f>
        <v>31.599999999999998</v>
      </c>
      <c r="H23" s="36">
        <f t="shared" si="2"/>
        <v>37.699999999999996</v>
      </c>
      <c r="I23" s="36">
        <f t="shared" si="2"/>
        <v>89.4</v>
      </c>
      <c r="J23" s="36">
        <f t="shared" si="2"/>
        <v>821.5</v>
      </c>
      <c r="K23" s="37"/>
      <c r="L23" s="36">
        <f t="shared" ref="L23" si="3">SUM(L14:L22)</f>
        <v>78.140000000000015</v>
      </c>
    </row>
    <row r="24" spans="1:12" ht="15.75" thickBot="1" x14ac:dyDescent="0.3">
      <c r="A24" s="43">
        <f>A6</f>
        <v>2</v>
      </c>
      <c r="B24" s="44">
        <f>B6</f>
        <v>1</v>
      </c>
      <c r="C24" s="52" t="s">
        <v>47</v>
      </c>
      <c r="D24" s="53"/>
      <c r="E24" s="45"/>
      <c r="F24" s="46">
        <f>F13+F23</f>
        <v>1160</v>
      </c>
      <c r="G24" s="46">
        <f t="shared" ref="G24:L24" si="4">G13+G23</f>
        <v>40.9</v>
      </c>
      <c r="H24" s="46">
        <f t="shared" si="4"/>
        <v>45.349999999999994</v>
      </c>
      <c r="I24" s="46">
        <f t="shared" si="4"/>
        <v>150.30000000000001</v>
      </c>
      <c r="J24" s="46">
        <f t="shared" si="4"/>
        <v>1236.2</v>
      </c>
      <c r="K24" s="46"/>
      <c r="L24" s="46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2025-01-09T05:48:44Z</dcterms:modified>
</cp:coreProperties>
</file>