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<sst xmlns="http://schemas.openxmlformats.org/spreadsheetml/2006/main" count="54" uniqueCount="51">
  <si>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</si>
  <si>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</si>
  <si>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</si>
  <si>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</si>
  <si>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</si>
  <si>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</si>
  <si>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</si>
  <si>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</si>
  <si>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</si>
  <si>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</si>
  <si>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</si>
  <si>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</si>
  <si>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</si>
  <si>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</si>
  <si>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</si>
  <si>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</si>
  <si>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</si>
  <si>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</si>
  <si>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</si>
  <si>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</si>
  <si>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</si>
  <si>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</si>
  <si>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</si>
  <si>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</si>
  <si>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</si>
  <si>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овсянная "Геркулес" молочная вязкая</t>
  </si>
  <si>
    <t>гор.напиток</t>
  </si>
  <si>
    <t>Чай с сахаром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</si>
  <si>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</si>
  <si>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</si>
  <si>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</si>
  <si>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</si>
  <si>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</si>
  <si>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</si>
  <si>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</si>
  <si>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</si>
  <si>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крупой</t>
  </si>
  <si>
    <t>2 блюдо</t>
  </si>
  <si>
    <t>Тефтели из говядины с рисом</t>
  </si>
  <si>
    <t>гарнир</t>
  </si>
  <si>
    <t>Капуста тушеная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</si>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</sst>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1" fillId="0" borderId="1" xfId="0" applyFont="1" applyBorder="1" applyAlignment="1" applyProtection="1"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3</v>
      </c>
      <c r="C6" s="18" t="s">
        <v>23</v>
      </c>
      <c r="D6" s="19" t="s">
        <v>24</v>
      </c>
      <c r="E6" s="20" t="s">
        <v>25</v>
      </c>
      <c r="F6" s="21">
        <v>200</v>
      </c>
      <c r="G6" s="21">
        <v>7.2</v>
      </c>
      <c r="H6" s="21">
        <v>9.1</v>
      </c>
      <c r="I6" s="21">
        <v>31.5</v>
      </c>
      <c r="J6" s="21">
        <v>238</v>
      </c>
      <c r="K6" s="22">
        <v>181</v>
      </c>
      <c r="L6" s="23">
        <v>14.71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0.1</v>
      </c>
      <c r="H8" s="32">
        <v>0</v>
      </c>
      <c r="I8" s="32">
        <v>9.1</v>
      </c>
      <c r="J8" s="32">
        <v>35</v>
      </c>
      <c r="K8" s="30">
        <v>282</v>
      </c>
      <c r="L8" s="29">
        <v>3.6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450</v>
      </c>
      <c r="G13" s="38">
        <f t="shared" ref="G13:L13" si="0">SUM(G6:G12)</f>
        <v>11.1</v>
      </c>
      <c r="H13" s="38">
        <f t="shared" si="0"/>
        <v>9.5499999999999989</v>
      </c>
      <c r="I13" s="38">
        <f t="shared" si="0"/>
        <v>65.400000000000006</v>
      </c>
      <c r="J13" s="38">
        <f t="shared" si="0"/>
        <v>456.7</v>
      </c>
      <c r="K13" s="39"/>
      <c r="L13" s="38">
        <f t="shared" si="0"/>
        <v>23.910000000000004</v>
      </c>
    </row>
    <row r="14" spans="1:12" x14ac:dyDescent="0.25">
      <c r="A14" s="40">
        <f>A6</f>
        <v>1</v>
      </c>
      <c r="B14" s="41">
        <f>B6</f>
        <v>3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x14ac:dyDescent="0.25">
      <c r="A15" s="24"/>
      <c r="B15" s="25"/>
      <c r="C15" s="26"/>
      <c r="D15" s="31" t="s">
        <v>35</v>
      </c>
      <c r="E15" s="32" t="s">
        <v>36</v>
      </c>
      <c r="F15" s="32">
        <v>275</v>
      </c>
      <c r="G15" s="32">
        <v>2.6</v>
      </c>
      <c r="H15" s="32">
        <v>2.5</v>
      </c>
      <c r="I15" s="32">
        <v>19.3</v>
      </c>
      <c r="J15" s="32">
        <v>112</v>
      </c>
      <c r="K15" s="30">
        <v>61</v>
      </c>
      <c r="L15" s="29">
        <v>26.25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80</v>
      </c>
      <c r="G16" s="32">
        <v>9.1999999999999993</v>
      </c>
      <c r="H16" s="32">
        <v>13</v>
      </c>
      <c r="I16" s="32">
        <v>10.7</v>
      </c>
      <c r="J16" s="32">
        <v>197</v>
      </c>
      <c r="K16" s="30">
        <v>106</v>
      </c>
      <c r="L16" s="29">
        <v>28.27</v>
      </c>
    </row>
    <row r="17" spans="1:12" ht="15.75" x14ac:dyDescent="0.25">
      <c r="A17" s="24"/>
      <c r="B17" s="25"/>
      <c r="C17" s="26"/>
      <c r="D17" s="31" t="s">
        <v>39</v>
      </c>
      <c r="E17" s="43" t="s">
        <v>40</v>
      </c>
      <c r="F17" s="43">
        <v>180</v>
      </c>
      <c r="G17" s="43">
        <v>3.9</v>
      </c>
      <c r="H17" s="43">
        <v>4.9000000000000004</v>
      </c>
      <c r="I17" s="43">
        <v>17</v>
      </c>
      <c r="J17" s="43">
        <v>127</v>
      </c>
      <c r="K17" s="30">
        <v>140</v>
      </c>
      <c r="L17" s="29">
        <v>14.35</v>
      </c>
    </row>
    <row r="18" spans="1:12" x14ac:dyDescent="0.25">
      <c r="A18" s="24"/>
      <c r="B18" s="25"/>
      <c r="C18" s="26"/>
      <c r="D18" s="31" t="s">
        <v>41</v>
      </c>
      <c r="E18" s="32" t="s">
        <v>42</v>
      </c>
      <c r="F18" s="32">
        <v>200</v>
      </c>
      <c r="G18" s="32">
        <v>0.5</v>
      </c>
      <c r="H18" s="32">
        <v>0.1</v>
      </c>
      <c r="I18" s="32">
        <v>31.2</v>
      </c>
      <c r="J18" s="32">
        <v>121</v>
      </c>
      <c r="K18" s="30">
        <v>293</v>
      </c>
      <c r="L18" s="29">
        <v>4.4000000000000004</v>
      </c>
    </row>
    <row r="19" spans="1:12" x14ac:dyDescent="0.25">
      <c r="A19" s="24"/>
      <c r="B19" s="25"/>
      <c r="C19" s="26"/>
      <c r="D19" s="31" t="s">
        <v>43</v>
      </c>
      <c r="E19" s="32" t="s">
        <v>44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45</v>
      </c>
      <c r="E20" s="32" t="s">
        <v>46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795</v>
      </c>
      <c r="G23" s="38">
        <f t="shared" ref="G23:L23" si="1">SUM(G14:G22)</f>
        <v>20.5</v>
      </c>
      <c r="H23" s="38">
        <f t="shared" si="1"/>
        <v>21.2</v>
      </c>
      <c r="I23" s="38">
        <f t="shared" si="1"/>
        <v>102.7</v>
      </c>
      <c r="J23" s="38">
        <f t="shared" si="1"/>
        <v>678.5</v>
      </c>
      <c r="K23" s="39"/>
      <c r="L23" s="38">
        <f t="shared" si="1"/>
        <v>78.790000000000006</v>
      </c>
    </row>
    <row r="24" spans="1:12" ht="15.75" thickBot="1" x14ac:dyDescent="0.3">
      <c r="A24" s="44">
        <f>A6</f>
        <v>1</v>
      </c>
      <c r="B24" s="45">
        <f>B6</f>
        <v>3</v>
      </c>
      <c r="C24" s="53" t="s">
        <v>47</v>
      </c>
      <c r="D24" s="54"/>
      <c r="E24" s="46"/>
      <c r="F24" s="47">
        <f>F13+F23</f>
        <v>1245</v>
      </c>
      <c r="G24" s="47">
        <f t="shared" ref="G24:L24" si="2">G13+G23</f>
        <v>31.6</v>
      </c>
      <c r="H24" s="47">
        <f t="shared" si="2"/>
        <v>30.75</v>
      </c>
      <c r="I24" s="47">
        <f t="shared" si="2"/>
        <v>168.10000000000002</v>
      </c>
      <c r="J24" s="47">
        <f t="shared" si="2"/>
        <v>1135.2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2024-12-04T07:10:04Z</dcterms:modified>
</cp:coreProperties>
</file>