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L24" i="1" l="1"/>
  <c r="J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<sst xmlns="http://schemas.openxmlformats.org/spreadsheetml/2006/main" count="54" uniqueCount="51">
  <si>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</si>
  <si>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</si>
  <si>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</si>
  <si>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</si>
  <si>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</si>
  <si>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</si>
  <si>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</si>
  <si>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</si>
  <si>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</si>
  <si>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</si>
  <si>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</si>
  <si>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</si>
  <si>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</si>
  <si>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</si>
  <si>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</si>
  <si>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</si>
  <si>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</si>
  <si>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</si>
  <si>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</si>
  <si>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</si>
  <si>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</si>
  <si>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</si>
  <si>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</si>
  <si>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</si>
  <si>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</si>
  <si>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</si>
  <si>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гор.напиток</t>
  </si>
  <si>
    <t>Чай с лимоном и сахаром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</si>
  <si>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</si>
  <si>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</si>
  <si>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</si>
  <si>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</si>
  <si>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</si>
  <si>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</si>
  <si>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</si>
  <si>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</si>
  <si>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Суп картофельный с клецками</t>
  </si>
  <si>
    <t>2 блюдо</t>
  </si>
  <si>
    <t>Котлеты рубленный из птицы</t>
  </si>
  <si>
    <t>гарнир</t>
  </si>
  <si>
    <t>Рагу из овощей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</si>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</sst>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2" bestFit="1" customWidth="1"/>
    <col min="5" max="5" width="30" bestFit="1" customWidth="1"/>
  </cols>
  <sheetData>
    <row r="1" spans="1:12" x14ac:dyDescent="0.25">
      <c r="A1" s="1" t="s">
        <v>0</v>
      </c>
      <c r="B1" s="2"/>
      <c r="C1" s="49" t="s">
        <v>48</v>
      </c>
      <c r="D1" s="50"/>
      <c r="E1" s="50"/>
      <c r="F1" s="3" t="s">
        <v>1</v>
      </c>
      <c r="G1" s="2" t="s">
        <v>2</v>
      </c>
      <c r="H1" s="51" t="s">
        <v>49</v>
      </c>
      <c r="I1" s="51"/>
      <c r="J1" s="51"/>
      <c r="K1" s="51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50</v>
      </c>
      <c r="I2" s="51"/>
      <c r="J2" s="51"/>
      <c r="K2" s="5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1</v>
      </c>
      <c r="C6" s="18" t="s">
        <v>23</v>
      </c>
      <c r="D6" s="19" t="s">
        <v>24</v>
      </c>
      <c r="E6" s="20" t="s">
        <v>25</v>
      </c>
      <c r="F6" s="20">
        <v>200</v>
      </c>
      <c r="G6" s="20">
        <v>5.4</v>
      </c>
      <c r="H6" s="20">
        <v>7.2</v>
      </c>
      <c r="I6" s="20">
        <v>26.8</v>
      </c>
      <c r="J6" s="20">
        <v>194</v>
      </c>
      <c r="K6" s="21">
        <v>190</v>
      </c>
      <c r="L6" s="22">
        <v>14.41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0" t="s">
        <v>27</v>
      </c>
      <c r="F8" s="20">
        <v>200</v>
      </c>
      <c r="G8" s="20">
        <v>0.1</v>
      </c>
      <c r="H8" s="20">
        <v>0</v>
      </c>
      <c r="I8" s="20">
        <v>9.3000000000000007</v>
      </c>
      <c r="J8" s="20">
        <v>37</v>
      </c>
      <c r="K8" s="29">
        <v>284</v>
      </c>
      <c r="L8" s="28">
        <v>4.55</v>
      </c>
    </row>
    <row r="9" spans="1:12" x14ac:dyDescent="0.25">
      <c r="A9" s="23"/>
      <c r="B9" s="24"/>
      <c r="C9" s="25"/>
      <c r="D9" s="30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9" t="s">
        <v>30</v>
      </c>
      <c r="L9" s="28">
        <v>5.6</v>
      </c>
    </row>
    <row r="10" spans="1:12" x14ac:dyDescent="0.25">
      <c r="A10" s="23"/>
      <c r="B10" s="24"/>
      <c r="C10" s="25"/>
      <c r="D10" s="30" t="s">
        <v>31</v>
      </c>
      <c r="E10" s="47"/>
      <c r="F10" s="47"/>
      <c r="G10" s="47"/>
      <c r="H10" s="47"/>
      <c r="I10" s="47"/>
      <c r="J10" s="47"/>
      <c r="K10" s="48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450</v>
      </c>
      <c r="G13" s="36">
        <f t="shared" ref="G13:J13" si="0">SUM(G6:G12)</f>
        <v>9.3000000000000007</v>
      </c>
      <c r="H13" s="36">
        <f t="shared" si="0"/>
        <v>7.65</v>
      </c>
      <c r="I13" s="36">
        <f t="shared" si="0"/>
        <v>60.900000000000006</v>
      </c>
      <c r="J13" s="36">
        <f t="shared" si="0"/>
        <v>414.7</v>
      </c>
      <c r="K13" s="37"/>
      <c r="L13" s="36">
        <f t="shared" ref="L13" si="1">SUM(L6:L12)</f>
        <v>24.560000000000002</v>
      </c>
    </row>
    <row r="14" spans="1:12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47"/>
      <c r="F14" s="47"/>
      <c r="G14" s="47"/>
      <c r="H14" s="47"/>
      <c r="I14" s="47"/>
      <c r="J14" s="47"/>
      <c r="K14" s="48"/>
      <c r="L14" s="28"/>
    </row>
    <row r="15" spans="1:12" x14ac:dyDescent="0.25">
      <c r="A15" s="23"/>
      <c r="B15" s="24"/>
      <c r="C15" s="25"/>
      <c r="D15" s="30" t="s">
        <v>35</v>
      </c>
      <c r="E15" s="20" t="s">
        <v>36</v>
      </c>
      <c r="F15" s="20">
        <v>250</v>
      </c>
      <c r="G15" s="20">
        <v>1.7</v>
      </c>
      <c r="H15" s="20">
        <v>2.9</v>
      </c>
      <c r="I15" s="20">
        <v>11</v>
      </c>
      <c r="J15" s="20">
        <v>77</v>
      </c>
      <c r="K15" s="29">
        <v>62</v>
      </c>
      <c r="L15" s="28">
        <v>23.84</v>
      </c>
    </row>
    <row r="16" spans="1:12" x14ac:dyDescent="0.25">
      <c r="A16" s="23"/>
      <c r="B16" s="24"/>
      <c r="C16" s="25"/>
      <c r="D16" s="30" t="s">
        <v>37</v>
      </c>
      <c r="E16" s="20" t="s">
        <v>38</v>
      </c>
      <c r="F16" s="20">
        <v>50</v>
      </c>
      <c r="G16" s="20">
        <v>15</v>
      </c>
      <c r="H16" s="20">
        <v>21.4</v>
      </c>
      <c r="I16" s="20">
        <v>15.5</v>
      </c>
      <c r="J16" s="20">
        <v>316</v>
      </c>
      <c r="K16" s="29">
        <v>129</v>
      </c>
      <c r="L16" s="28">
        <v>27.78</v>
      </c>
    </row>
    <row r="17" spans="1:12" x14ac:dyDescent="0.25">
      <c r="A17" s="23"/>
      <c r="B17" s="24"/>
      <c r="C17" s="25"/>
      <c r="D17" s="30" t="s">
        <v>39</v>
      </c>
      <c r="E17" s="20" t="s">
        <v>40</v>
      </c>
      <c r="F17" s="20">
        <v>150</v>
      </c>
      <c r="G17" s="20">
        <v>10.6</v>
      </c>
      <c r="H17" s="20">
        <v>12.7</v>
      </c>
      <c r="I17" s="20">
        <v>18.399999999999999</v>
      </c>
      <c r="J17" s="20">
        <v>231</v>
      </c>
      <c r="K17" s="29">
        <v>150</v>
      </c>
      <c r="L17" s="28">
        <v>15.88</v>
      </c>
    </row>
    <row r="18" spans="1:12" ht="45" x14ac:dyDescent="0.25">
      <c r="A18" s="23"/>
      <c r="B18" s="24"/>
      <c r="C18" s="25"/>
      <c r="D18" s="30" t="s">
        <v>41</v>
      </c>
      <c r="E18" s="41" t="s">
        <v>42</v>
      </c>
      <c r="F18" s="42">
        <v>200</v>
      </c>
      <c r="G18" s="42">
        <v>0</v>
      </c>
      <c r="H18" s="42">
        <v>0</v>
      </c>
      <c r="I18" s="42">
        <v>20</v>
      </c>
      <c r="J18" s="42">
        <v>76</v>
      </c>
      <c r="K18" s="29">
        <v>305</v>
      </c>
      <c r="L18" s="28">
        <v>5.12</v>
      </c>
    </row>
    <row r="19" spans="1:12" x14ac:dyDescent="0.25">
      <c r="A19" s="23"/>
      <c r="B19" s="24"/>
      <c r="C19" s="25"/>
      <c r="D19" s="30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9" t="s">
        <v>30</v>
      </c>
      <c r="L19" s="28">
        <v>2.4</v>
      </c>
    </row>
    <row r="20" spans="1:12" x14ac:dyDescent="0.25">
      <c r="A20" s="23"/>
      <c r="B20" s="24"/>
      <c r="C20" s="25"/>
      <c r="D20" s="30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9" t="s">
        <v>30</v>
      </c>
      <c r="L20" s="28">
        <v>3.12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710</v>
      </c>
      <c r="G23" s="36">
        <f t="shared" ref="G23:J23" si="2">SUM(G14:G22)</f>
        <v>31.599999999999998</v>
      </c>
      <c r="H23" s="36">
        <f t="shared" si="2"/>
        <v>37.699999999999996</v>
      </c>
      <c r="I23" s="36">
        <f t="shared" si="2"/>
        <v>89.4</v>
      </c>
      <c r="J23" s="36">
        <f t="shared" si="2"/>
        <v>821.5</v>
      </c>
      <c r="K23" s="37"/>
      <c r="L23" s="36">
        <f t="shared" ref="L23" si="3">SUM(L14:L22)</f>
        <v>78.140000000000015</v>
      </c>
    </row>
    <row r="24" spans="1:12" ht="15.75" thickBot="1" x14ac:dyDescent="0.3">
      <c r="A24" s="43">
        <f>A6</f>
        <v>2</v>
      </c>
      <c r="B24" s="44">
        <f>B6</f>
        <v>1</v>
      </c>
      <c r="C24" s="52" t="s">
        <v>47</v>
      </c>
      <c r="D24" s="53"/>
      <c r="E24" s="45"/>
      <c r="F24" s="46">
        <f>F13+F23</f>
        <v>1160</v>
      </c>
      <c r="G24" s="46">
        <f t="shared" ref="G24:L24" si="4">G13+G23</f>
        <v>40.9</v>
      </c>
      <c r="H24" s="46">
        <f t="shared" si="4"/>
        <v>45.349999999999994</v>
      </c>
      <c r="I24" s="46">
        <f t="shared" si="4"/>
        <v>150.30000000000001</v>
      </c>
      <c r="J24" s="46">
        <f t="shared" si="4"/>
        <v>1236.2</v>
      </c>
      <c r="K24" s="46"/>
      <c r="L24" s="46">
        <f t="shared" si="4"/>
        <v>102.70000000000002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2024-11-14T10:21:18Z</dcterms:modified>
</cp:coreProperties>
</file>