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<sst xmlns="http://schemas.openxmlformats.org/spreadsheetml/2006/main" count="53" uniqueCount="49">
  <si>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</si>
  <si>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</si>
  <si>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</si>
  <si>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</si>
  <si>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</si>
  <si>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</si>
  <si>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</si>
  <si>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</si>
  <si>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</si>
  <si>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</si>
  <si>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</si>
  <si>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</si>
  <si>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</si>
  <si>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</si>
  <si>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</si>
  <si>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</si>
  <si>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</si>
  <si>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</si>
  <si>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</si>
  <si>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</si>
  <si>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</si>
  <si>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</si>
  <si>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</si>
  <si>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</si>
  <si>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</si>
  <si>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</si>
  <si>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</si>
  <si>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</si>
  <si>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Рагу овощное с мясом </t>
  </si>
  <si>
    <t>гор.напиток</t>
  </si>
  <si>
    <t xml:space="preserve">Кофейный напиток на молоке </t>
  </si>
  <si>
    <t>хлеб</t>
  </si>
  <si>
    <t xml:space="preserve">ржаной </t>
  </si>
  <si>
    <t>пром.</t>
  </si>
  <si>
    <t>фрукты</t>
  </si>
  <si>
    <t xml:space="preserve">банан </t>
  </si>
  <si>
    <t xml:space="preserve">пшеничный </t>
  </si>
  <si>
    <t xml:space="preserve">пром. </t>
  </si>
  <si>
    <t xml:space="preserve">Овощи в нарезке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</si>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</sst>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5" sqref="O5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45239</v>
      </c>
      <c r="I3" s="11">
        <v>10</v>
      </c>
      <c r="J3" s="12">
        <v>2023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38.25" x14ac:dyDescent="0.25">
      <c r="A6" s="19">
        <v>1</v>
      </c>
      <c r="B6" s="20">
        <v>4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14.3</v>
      </c>
      <c r="H6" s="24">
        <v>17.3</v>
      </c>
      <c r="I6" s="24">
        <v>14</v>
      </c>
      <c r="J6" s="24">
        <v>269</v>
      </c>
      <c r="K6" s="25">
        <v>118</v>
      </c>
      <c r="L6" s="24">
        <v>35.5</v>
      </c>
    </row>
    <row r="7" spans="1:12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ht="51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3.2</v>
      </c>
      <c r="H8" s="31">
        <v>2.8</v>
      </c>
      <c r="I8" s="31">
        <v>18.5</v>
      </c>
      <c r="J8" s="31">
        <v>109</v>
      </c>
      <c r="K8" s="32">
        <v>286</v>
      </c>
      <c r="L8" s="31">
        <v>15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25</v>
      </c>
      <c r="G9" s="31">
        <v>1.7</v>
      </c>
      <c r="H9" s="31">
        <v>0.3</v>
      </c>
      <c r="I9" s="31">
        <v>8.4</v>
      </c>
      <c r="J9" s="31">
        <v>42.7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 t="s">
        <v>35</v>
      </c>
      <c r="F10" s="31">
        <v>100</v>
      </c>
      <c r="G10" s="31">
        <v>1.5</v>
      </c>
      <c r="H10" s="31">
        <v>0</v>
      </c>
      <c r="I10" s="31">
        <v>22.4</v>
      </c>
      <c r="J10" s="31">
        <v>95.6</v>
      </c>
      <c r="K10" s="32" t="s">
        <v>33</v>
      </c>
      <c r="L10" s="31">
        <v>10</v>
      </c>
    </row>
    <row r="11" spans="1:12" ht="25.5" x14ac:dyDescent="0.25">
      <c r="A11" s="26"/>
      <c r="B11" s="27"/>
      <c r="C11" s="28"/>
      <c r="D11" s="29" t="s">
        <v>31</v>
      </c>
      <c r="E11" s="30" t="s">
        <v>36</v>
      </c>
      <c r="F11" s="31">
        <v>25</v>
      </c>
      <c r="G11" s="31">
        <v>2.2000000000000002</v>
      </c>
      <c r="H11" s="31">
        <v>0.1</v>
      </c>
      <c r="I11" s="31">
        <v>13</v>
      </c>
      <c r="J11" s="31">
        <v>69.5</v>
      </c>
      <c r="K11" s="32" t="s">
        <v>37</v>
      </c>
      <c r="L11" s="31">
        <v>3</v>
      </c>
    </row>
    <row r="12" spans="1:12" ht="25.5" x14ac:dyDescent="0.25">
      <c r="A12" s="26"/>
      <c r="B12" s="27"/>
      <c r="C12" s="28"/>
      <c r="D12" s="29"/>
      <c r="E12" s="30" t="s">
        <v>38</v>
      </c>
      <c r="F12" s="31">
        <v>100</v>
      </c>
      <c r="G12" s="31">
        <v>1.1000000000000001</v>
      </c>
      <c r="H12" s="31">
        <v>0.2</v>
      </c>
      <c r="I12" s="31">
        <v>3.8</v>
      </c>
      <c r="J12" s="31">
        <v>24</v>
      </c>
      <c r="K12" s="32" t="s">
        <v>33</v>
      </c>
      <c r="L12" s="31">
        <v>10</v>
      </c>
    </row>
    <row r="13" spans="1:12" x14ac:dyDescent="0.25">
      <c r="A13" s="34"/>
      <c r="B13" s="35"/>
      <c r="C13" s="36"/>
      <c r="D13" s="37" t="s">
        <v>39</v>
      </c>
      <c r="E13" s="38"/>
      <c r="F13" s="39">
        <f>SUM(F6:F12)</f>
        <v>650</v>
      </c>
      <c r="G13" s="39">
        <f t="shared" ref="G13:L13" si="0">SUM(G6:G12)</f>
        <v>24</v>
      </c>
      <c r="H13" s="39">
        <f t="shared" si="0"/>
        <v>20.700000000000003</v>
      </c>
      <c r="I13" s="39">
        <f t="shared" si="0"/>
        <v>80.099999999999994</v>
      </c>
      <c r="J13" s="39">
        <f t="shared" si="0"/>
        <v>609.79999999999995</v>
      </c>
      <c r="K13" s="40"/>
      <c r="L13" s="39">
        <f t="shared" si="0"/>
        <v>76.5</v>
      </c>
    </row>
    <row r="14" spans="1:12" x14ac:dyDescent="0.25">
      <c r="A14" s="41">
        <f>A6</f>
        <v>1</v>
      </c>
      <c r="B14" s="42">
        <f>B6</f>
        <v>4</v>
      </c>
      <c r="C14" s="43" t="s">
        <v>40</v>
      </c>
      <c r="D14" s="33" t="s">
        <v>41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42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43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44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45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46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47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 t="shared" ref="G23:L23" si="1">SUM(G14:G22)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0"/>
      <c r="L23" s="39">
        <f t="shared" si="1"/>
        <v>0</v>
      </c>
    </row>
    <row r="24" spans="1:12" ht="15.75" thickBot="1" x14ac:dyDescent="0.3">
      <c r="A24" s="44">
        <f>A6</f>
        <v>1</v>
      </c>
      <c r="B24" s="45">
        <f>B6</f>
        <v>4</v>
      </c>
      <c r="C24" s="46" t="s">
        <v>48</v>
      </c>
      <c r="D24" s="47"/>
      <c r="E24" s="48"/>
      <c r="F24" s="49">
        <f>F13+F23</f>
        <v>650</v>
      </c>
      <c r="G24" s="49">
        <f t="shared" ref="G24:L24" si="2">G13+G23</f>
        <v>24</v>
      </c>
      <c r="H24" s="49">
        <f t="shared" si="2"/>
        <v>20.700000000000003</v>
      </c>
      <c r="I24" s="49">
        <f t="shared" si="2"/>
        <v>80.099999999999994</v>
      </c>
      <c r="J24" s="49">
        <f t="shared" si="2"/>
        <v>609.79999999999995</v>
      </c>
      <c r="K24" s="49"/>
      <c r="L24" s="49">
        <f t="shared" si="2"/>
        <v>76.5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2023-11-13T06:16:39Z</dcterms:modified>
</cp:coreProperties>
</file>